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ASTA DE PROCESSOS 2023-2024 - 2025\DOCUMENTOS PROCESSOS 2019-20-21- 22-23-24-25-26\PASTA DE DOCUMENTOS 2026\PREGÃOES\PREGÃO ELETRONICO 006-2026\"/>
    </mc:Choice>
  </mc:AlternateContent>
  <bookViews>
    <workbookView xWindow="0" yWindow="0" windowWidth="23040" windowHeight="9384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69" i="1"/>
  <c r="F97" i="1" l="1"/>
</calcChain>
</file>

<file path=xl/sharedStrings.xml><?xml version="1.0" encoding="utf-8"?>
<sst xmlns="http://schemas.openxmlformats.org/spreadsheetml/2006/main" count="197" uniqueCount="102">
  <si>
    <t>PLANILHA - I</t>
  </si>
  <si>
    <t>SECOS</t>
  </si>
  <si>
    <t>Nº</t>
  </si>
  <si>
    <t>ITENS</t>
  </si>
  <si>
    <t>UND</t>
  </si>
  <si>
    <t>QTE</t>
  </si>
  <si>
    <t>V. UNIT</t>
  </si>
  <si>
    <t>V. TOTAL</t>
  </si>
  <si>
    <t>PCT</t>
  </si>
  <si>
    <t>KG</t>
  </si>
  <si>
    <t>CX</t>
  </si>
  <si>
    <t>VALOR TOTAL</t>
  </si>
  <si>
    <t>PLANILHA - II</t>
  </si>
  <si>
    <t>TEMPEROS</t>
  </si>
  <si>
    <t>PLANILHA - III</t>
  </si>
  <si>
    <t>CARNES / FRIOS</t>
  </si>
  <si>
    <t>LT</t>
  </si>
  <si>
    <t>PLANILHA - IV</t>
  </si>
  <si>
    <t>DZ</t>
  </si>
  <si>
    <t>CTL</t>
  </si>
  <si>
    <t>ACHOCOLATADO EM PÓ 400G- Achocolatado em pó instantâneo, enriquecido com vitaminas e minerais, solúvel em leite, composição mínima: açúcar, cacau em pó, maltodextrina, vitaminas e minerais. Embalagem primária laminada ou pote plástico atóxico contendo 400g. Validade mínima de 6 meses na data da entrega.</t>
  </si>
  <si>
    <t>ARROZ 1KG- Arroz branco, tipo 1, classe longo fino, beneficiado, polido, grãos inteiros, isento de sujidades e materiais estranhos. Embalagem plástica transparente, resistente, contendo 1kg. Validade mínima de 6 meses.</t>
  </si>
  <si>
    <t>AÇÚCAR 1KG- Açúcar cristal branco, origem vegetal, sacarose de cana-de-açúcar, livre de fermentação, sujidades e umidade. Embalagem plástica resistente contendo 1kg. Validade mínima de 6 meses.</t>
  </si>
  <si>
    <t>AZEITE DE OLIVIA LATA 200ML- Azeite de oliva, tipo extra virgem, acidez máxima 0,8%. Embalagem metálica ou vidro escuro contendo 200ml. Produto com registro no MAPA ou órgão competente. Validade mínima de 8 meses.</t>
  </si>
  <si>
    <t>ADOÇANTE 100ML- Adoçante líquido dietético, à base de edulcorante permitido pela ANVISA (sacarina, ciclamato, sucralose ou estévia). Frasco com 100ml, com gotejador. Validade mínima de 12 meses.</t>
  </si>
  <si>
    <t>BISCOITO CREAM CRACK 400G- Biscoito salgado tipo cream cracker, crocante, íntegro. Embalagem dupla proteção contendo 400g. Validade mínima de 6 meses.</t>
  </si>
  <si>
    <t>BISCOITO MARIA 400G- Biscoito doce tipo Maria, composição básica farinha de trigo enriquecida com ferro e ácido fólico. Embalagem 400g. Validade mínima de 6 meses.</t>
  </si>
  <si>
    <t>BISCOITO MAIZENA 400G- Biscoito doce tipo maisena, embalagem contendo 400g, íntegro e crocante. Validade mínima de 6 meses.</t>
  </si>
  <si>
    <t>CAFÉ SOLÚVEL 250G- Café solúvel granulado ou em pó, 100% café, sem adição de açúcar. Embalagem vidro ou laminada contendo 250g. Validade mínima de 12 meses.</t>
  </si>
  <si>
    <t>CHÁ DIVERSOS 20G- Chá alimentício sabores variados (erva-doce, camomila, hortelã ou similar), acondicionado em sachês, caixa contendo aproximadamente 20g. Validade mínima de 12 meses.</t>
  </si>
  <si>
    <t>FÉCULA DE MANDIOCA (GOMA)1KG- Produto extraído da mandioca, tipo goma hidratada ou seca, branca, fina, isenta de impurezas. Embalagem 1kg. Validade mínima de 4 meses.</t>
  </si>
  <si>
    <t>FARINHA DE MANDIOCA 1KG- Farinha de mandioca branca, tipo 1, fina, seca, isenta de sujidades. Embalagem 1kg. Validade mínima de 6 meses.</t>
  </si>
  <si>
    <t>FEIJÃO CARIOCA 1KG- Feijão tipo 1, grupo comum, classe cores, variedade carioca, grãos inteiros, limpos. Embalagem 1kg. Validade mínima de 6 meses.</t>
  </si>
  <si>
    <t>FARINHA DE TRIGO COM FERMENTO 1KG- Farinha de trigo especial, enriquecida com ferro e ácido fólico, com fermento químico. Embalagem 1kg. Validade mínima de 6 meses.</t>
  </si>
  <si>
    <t>FARINHA DE TRIGO SEM FERMENTO 1KG- Farinha de trigo especial, enriquecida com ferro e ácido fólico. Embalagem 1kg. Validade mínima de 6 meses.</t>
  </si>
  <si>
    <t>LEITE EM PÓ INTEGRAL 200G- Leite em pó integral instantâneo, embalagem aluminizada contendo 200g. Registro no MAPA. Validade mínima de 8 meses.</t>
  </si>
  <si>
    <t>LEITE EM PÓ DESNATADO 200G- Leite em pó desnatado instantâneo, embalagem 200g. Registro no MAPA. Validade mínima de 8 meses.</t>
  </si>
  <si>
    <t>MACARRÃO ESPAGUETE 500G- Macarrão tipo espaguete, massa seca com ovos ou sêmola, embalagem 500g. Validade mínima de 8 meses.</t>
  </si>
  <si>
    <t>MASSA DE MILHO FLOCÃO 500G- Flocos de milho pré-cozidos (tipo flocão), embalagem 500g. Validade mínima de 6 meses.</t>
  </si>
  <si>
    <t>MASSA DE ARROZ FLOCÃO 500G- Flocos de arroz, pré-cozidos, embalagem 500g. Validade mínima de 6 meses.</t>
  </si>
  <si>
    <t>MISTURA PARA BOLO DIVERSAS 400G- Mistura pronta para bolo, sabores variados, embalagem 400g. Validade mínima de 6 meses.</t>
  </si>
  <si>
    <t>ÓLEO DE SOJA 900ML- Óleo de soja refinado, tipo 1, embalagem PET contendo 900ml. Validade mínima de 8 meses.</t>
  </si>
  <si>
    <t>MINGUA CEREAL DIVERSOS 230G- Cereal infantil ou mistura para mingau, sabores variados, embalagem 230g. Registro conforme legislação sanitária. Validade mínima de 6 meses.</t>
  </si>
  <si>
    <t>MILHO PARA CANJICA (MUNGUZÁ) 500G- Milho branco para canjica (mungunzá), tipo 1, embalagem 500g. Validade mínima de 6 meses.</t>
  </si>
  <si>
    <t>MILHO PARA PIPOCA 500G- Milho tipo 1 para pipoca, grãos limpos, embalagem 500g. Validade mínima de 6 meses.</t>
  </si>
  <si>
    <t>PETAS 200G- Biscoito tipo peta (biscoito de polvilho), crocante, embalagem 200g. Validade mínima de 4 meses.</t>
  </si>
  <si>
    <t>PÃO PARA HAMBÚRGUER 10X1 500G- Pão tipo hambúrguer, pacote com 10 unidades, aproximadamente 500g, macio, fresco, embalagem plástica atóxica. Validade mínima de 5 dias.</t>
  </si>
  <si>
    <t>RAPADURA 500G- Rapadura de cana-de-açúcar, tablete 500g, isenta de sujidades e fermentação. Validade mínima de 6 meses.</t>
  </si>
  <si>
    <t>SARDINHA 125G- Sardinha em óleo ou molho de tomate, lata 125g, inspecionada pelo SIF/MAPA. Validade mínima de 12 meses.</t>
  </si>
  <si>
    <t>SOPÃO DE MACARRAO DIVERSOS 157G- Mistura para sopa de macarrão sabores variados, embalagem 157g. Validade mínima de 6 meses.</t>
  </si>
  <si>
    <t>SAL REFINADO1KG- Sal refinado iodado, conforme legislação vigente, embalagem 1kg. Validade mínima de 12 meses.</t>
  </si>
  <si>
    <t>TORRADAS INTEGRAL 200G- Torrada integral crocante, embalagem 200g. Validade mínima de 6 meses.</t>
  </si>
  <si>
    <t>HORTIFRUTI/GRANJEIROS</t>
  </si>
  <si>
    <t>ALHO (PASTA) 200G- Alho processado em pasta, acondicionado em embalagem primária de no mínimo 200g, íntegra e vedada, contendo identificação do fabricante, data de fabricação, prazo de validade e registro no órgão competente. Produto obtido a partir de alho in natura, sem presença de sujidades, materiais estranhos ou fermentação. Validade mínima de 6 meses na data da entrega.</t>
  </si>
  <si>
    <t>AÇAFLÃO 100G- Açafrão-da-terra (cúrcuma) em pó, puro, de coloração amarelo-alaranjada característica, isento de impurezas e umidade excessiva, acondicionado em embalagem de no mínimo 100g, íntegra e vedada, contendo identificação do fabricante, data de fabricação e validade. Validade mínima de 6 meses na entrega.</t>
  </si>
  <si>
    <t>COLORIFICO 500G- Colorífico em pó, obtido a partir de urucum, podendo conter fubá ou farinha de mandioca conforme padrão comercial, com coloração vermelho-intensa característica, isento de sujidades e materiais estranhos. Embalagem íntegra de no mínimo 500g, com identificação do fabricante, lote, data de fabricação e validade mínima de 6 meses na data da entrega.</t>
  </si>
  <si>
    <t>PIMENTA DO REINO MISTA 100G- Pimenta-do-reino mista (preta e branca), moída ou em grãos triturados, de aroma e sabor característicos, isenta de sujidades, parasitas e umidade excessiva. Embalagem íntegra contendo no mínimo 100g, com identificação do fabricante, lote, data de fabricação e validade mínima de 6 meses na entrega.</t>
  </si>
  <si>
    <t>TEMPERO COMPLENTO CONCENTRADO 500ML- Tempero completo concentrado líquido, composto por alho, sal, condimentos e especiarias, sem presença de corpos estranhos, acondicionado em embalagem plástica resistente de no mínimo 500ml, com tampa vedada, contendo identificação do fabricante, lote, data de fabricação e validade mínima de 6 meses na data da entrega.</t>
  </si>
  <si>
    <t>TEMPERO IDEAL PARA CARNE E FRANGO 60G- Tempero seco específico para preparo de carne e frango, composto por mistura de especiarias e condimentos desidratados, sem sujidades ou materiais estranhos. Embalagem íntegra contendo no mínimo 60g, com identificação do fabricante, lote, data de fabricação e validade mínima de 6 meses na data da entrega.</t>
  </si>
  <si>
    <t>VINAGRE DE ACOOL 500ML- Vinagre de álcool, obtido por fermentação acética, límpido, transparente, com acidez mínima de 4%, acondicionado em embalagem plástica resistente contendo 500ml, com identificação do fabricante, lote, data de fabricação e validade mínima de 6 meses na data da entrega.</t>
  </si>
  <si>
    <t>ACHOCOLATADO LÍQUIDO 200ML-Bebida láctea achocolatada, pronta para consumo, acondicionada em embalagem individual de 200ml, contendo leite e cacau, enriquecida com vitaminas e minerais, quando aplicável. Embalagem íntegra, com identificação do fabricante, lote, data de fabricação e validade mínima de 3 meses na data da entrega.</t>
  </si>
  <si>
    <t>APRESUNTADO 1KG-Produto cárneo industrializado tipo apresuntado, cozido, fatiado ou peça, resfriado, acondicionado em embalagem adequada, íntegra, com registro no serviço de inspeção oficial (SIF/SIE/SIM). Deve apresentar coloração, odor e textura característicos, sem sinais de deterioração. Validade mínima de 60 dias na entrega.</t>
  </si>
  <si>
    <t>ÁGUA MINERAL 500ML-Água mineral natural sem gás, acondicionada em garrafa plástica de 500ml, lacrada, dentro dos padrões estabelecidos pela legislação vigente, com registro no órgão competente e validade mínima de 6 meses na data da entrega.</t>
  </si>
  <si>
    <t>CARNE MOÍDA 500G-Carne bovina moída, resfriada, proveniente de animais sadios, abatidos sob inspeção oficial (SIF/SIE/SIM), com baixo teor de gordura, sem adição de conservantes ou ingredientes. Embalada em porção de 500g, em embalagem apropriada, contendo identificação do fornecedor, data de processamento e validade.</t>
  </si>
  <si>
    <t>CARNE BOVINA MAÇISSA1KG-Carne bovina in natura, tipo maciça (coxão mole, coxão duro ou equivalente), resfriada, proveniente de estabelecimento inspecionado (SIF/SIE/SIM), limpa, sem excesso de gordura, cartilagens ou ossos. Embalagem apropriada, identificada e com validade conforme normas sanitárias.</t>
  </si>
  <si>
    <t>CARNE BOVINA COSTELA 1KG-Carne bovina tipo costela, resfriada, com osso, proveniente de abate sob inspeção oficial, apresentando características sensoriais adequadas, sem sinais de deterioração. Embalagem apropriada com identificação e validade.</t>
  </si>
  <si>
    <t>CARNE CAPRINO/OVINO 1KG-arne caprina ou ovina in natura, resfriada, proveniente de estabelecimento com inspeção oficial, limpa, sem excesso de gordura, com características sensoriais adequadas e sem sinais de deterioração.</t>
  </si>
  <si>
    <t>CARNE SUINO 1KG-Carne suína in natura, resfriada, proveniente de estabelecimento inspecionado (SIF/SIE/SIM), limpa, sem excesso de gordura ou sujidades, apresentando odor e coloração característicos.</t>
  </si>
  <si>
    <t>CARNE PARA HAMBÚGUER 85G-Hambúrguer bovino, peso unitário de 85g, congelado, produzido com carne bovina e ingredientes permitidos pela legislação, com registro em órgão de inspeção oficial. Embalagem íntegra, contendo identificação do fabricante, lote e validade.</t>
  </si>
  <si>
    <t>FRANGO DO DIA 1KG-Frango inteiro resfriado, abatido no dia ou conforme prazo de resfriamento permitido pela legislação, proveniente de estabelecimento com inspeção oficial (SIF/SIE/SIM), sem vísceras, com características sensoriais adequadas.</t>
  </si>
  <si>
    <t>FILÉ DE PEITO FRANGO BNDJ 1KG-Filé de peito de frango, sem pele e sem osso, resfriado ou congelado, acondicionado em bandeja com peso aproximado de 1kg, proveniente de estabelecimento sob inspeção oficial, com identificação, lote e validade.</t>
  </si>
  <si>
    <t>IORGUTE 1LT-Iogurte integral ou parcialmente desnatado, acondicionado em embalagem de 1 litro, contendo fermentos lácteos vivos, com identificação do fabricante, lote, data de fabricação e validade mínima de 30 dias na entrega.</t>
  </si>
  <si>
    <t>MORTADELA 1KG-Produto cárneo industrializado tipo mortadela, cozido, resfriado, acondicionado adequadamente, com registro em órgão de inspeção oficial (SIF/SIE/SIM), apresentando características sensoriais adequadas e validade conforme normas sanitárias.</t>
  </si>
  <si>
    <t>MARGARINA CREMOSA 500G-Margarina cremosa com sal, teor lipídico mínimo conforme legislação vigente, acondicionada em embalagem de 500g, íntegra e vedada, contendo identificação do fabricante, lote e validade mínima de 4 meses na entrega.</t>
  </si>
  <si>
    <t>PEIXE 1KG-Peixe in natura, inteiro ou em posta, resfriado ou congelado, proveniente de estabelecimento inspecionado, apresentando odor e coloração característicos, sem sinais de deterioração.</t>
  </si>
  <si>
    <t>POLPA DE FRUTAS DIVERSAS 500G-Polpa de fruta natural, sabores diversos, congelada, sem adição de açúcar ou conservantes (salvo quando permitido por legislação específica), acondicionada em embalagem de 500g, com identificação do fabricante, lote e validade mínima de 6 meses.</t>
  </si>
  <si>
    <t>QUEIJO MUSSARELA 1KG-Queijo tipo mussarela, fatiado ou peça, resfriado, produzido a partir de leite pasteurizado, com registro no órgão de inspeção oficial (SIF/SIE/SIM), acondicionado adequadamente e com validade conforme legislação.</t>
  </si>
  <si>
    <t>SALSICHA HOTDOG 1KG-Salsicha tipo hot dog, produto cárneo industrializado, cozido, resfriado ou congelado, com registro em órgão de inspeção oficial (SIF/SIE/SIM), acondicionado em embalagem de 1kg.</t>
  </si>
  <si>
    <t>SOMA TOTAL</t>
  </si>
  <si>
    <t>ABOBÓRA-Abóbora in natura, madura, casca íntegra, firme, sem rachaduras ou partes deterioradas.</t>
  </si>
  <si>
    <t>ALFACE 250G-Alface fresca, folhas verdes, firmes e viçosas, sem partes amareladas ou murchas, peso aproximado de 250g por unidade.</t>
  </si>
  <si>
    <t>BATATA DOCE-Batata doce in natura, raízes íntegras, firmes, sem brotos, rachaduras ou partes moles.</t>
  </si>
  <si>
    <t>BETERRABA-Beterraba fresca, tamanho médio, firme, casca lisa, sem rachaduras ou sinais de deterioração.</t>
  </si>
  <si>
    <t>BANANA-Banana in natura, tamanho médio, em penca, grau de maturação adequado ao consumo, sem amassados ou deterioração.</t>
  </si>
  <si>
    <t>CENOURA-Cenoura fresca, firme, coloração alaranjada intensa, sem rachaduras ou partes moles.</t>
  </si>
  <si>
    <t>CHEIRO VERDE 250G-Cheiro-verde (cebolinha e coentro ou salsa), fresco, folhas verdes, sem murchamento, acondicionado em maço com peso aproximado de 250g.</t>
  </si>
  <si>
    <t>CEBOLA-Cebola branca ou roxa, tamanho médio, firme, casca seca, sem brotos ou partes deterioradas.</t>
  </si>
  <si>
    <t>GOIABA-Goiaba fresca, íntegra, grau de maturação adequado, sem rachaduras ou danos.</t>
  </si>
  <si>
    <t>LARANJA-Laranja fresca, casca firme, sem partes moles, grau de maturação adequado ao consumo.</t>
  </si>
  <si>
    <t>MELÂNCIA-Melancia fresca, íntegra, madura, casca firme, sem rachaduras ou danos.</t>
  </si>
  <si>
    <t>MANGA-Manga fresca, íntegra, grau de maturação adequado, sem partes deterioradas ou amassadas.</t>
  </si>
  <si>
    <t>MELÃO-Melão fresco, íntegro, casca firme, grau de maturação adequado, sem rachaduras.</t>
  </si>
  <si>
    <t>MAÇÃ-Maçã fresca, íntegra, firme, sem amassados ou sinais de deterioração.</t>
  </si>
  <si>
    <t>MAMÃO-Mamão fresco, íntegro, grau de maturação adequado ao consumo, sem rachaduras ou partes deterioradas.</t>
  </si>
  <si>
    <t>MARACUJÁ-Maracujá fresco, íntegro, casca firme, sem mofo ou danos excessivos.</t>
  </si>
  <si>
    <t>OVOS 30X1-Ovos de galinha, brancos ou vermelhos, tipo médio, frescos, limpos, casca íntegra, acondicionados em bandeja com 30 unidades, contendo identificação do produtor, data de classificação e validade.</t>
  </si>
  <si>
    <t>PIMENTÃO-Pimentão verde, vermelho ou amarelo, fresco, íntegro, firme, sem partes moles ou deterioradas.</t>
  </si>
  <si>
    <t>PIMENTINHA DE CHEIRO-Pimenta de cheiro fresca, íntegra, firme, sem sinais de deterioração.</t>
  </si>
  <si>
    <t>PEPINO-Pepino fresco, firme, coloração verde uniforme, sem partes moles ou amareladas.</t>
  </si>
  <si>
    <t>REPOLHO-Repolho verde ou roxo, cabeça compacta, folhas firmes, sem sinais de deterioração.</t>
  </si>
  <si>
    <t>QUIABO-Quiabo fresco, verde, firme, sem manchas escuras ou fibrosidade excessiva.</t>
  </si>
  <si>
    <t>TOMATE-Tomate fresco, íntegro, firme, grau de maturação adequado ao consumo, sem rachaduras ou amassados.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</si>
</sst>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8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8" fontId="3" fillId="0" borderId="1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workbookViewId="0">
      <selection activeCell="C112" sqref="C112"/>
    </sheetView>
  </sheetViews>
  <sheetFormatPr defaultRowHeight="14.4" x14ac:dyDescent="0.3"/>
  <cols>
    <col min="1" max="1" width="9.109375" style="5" customWidth="1"/>
    <col min="2" max="2" width="62.88671875" customWidth="1"/>
    <col min="5" max="5" width="12.44140625" style="4" customWidth="1"/>
    <col min="6" max="6" width="17.44140625" style="4" customWidth="1"/>
  </cols>
  <sheetData>
    <row r="1" spans="1:6" ht="15.6" x14ac:dyDescent="0.3">
      <c r="A1" s="13" t="s">
        <v>0</v>
      </c>
      <c r="B1" s="13"/>
      <c r="C1" s="13"/>
      <c r="D1" s="13"/>
      <c r="E1" s="13"/>
      <c r="F1" s="13"/>
    </row>
    <row r="2" spans="1:6" ht="15.6" x14ac:dyDescent="0.3">
      <c r="A2" s="14" t="s">
        <v>1</v>
      </c>
      <c r="B2" s="14"/>
      <c r="C2" s="14"/>
      <c r="D2" s="14"/>
      <c r="E2" s="14"/>
      <c r="F2" s="14"/>
    </row>
    <row r="3" spans="1:6" ht="15.6" x14ac:dyDescent="0.3">
      <c r="A3" s="7" t="s">
        <v>2</v>
      </c>
      <c r="B3" s="11" t="s">
        <v>3</v>
      </c>
      <c r="C3" s="7" t="s">
        <v>4</v>
      </c>
      <c r="D3" s="7" t="s">
        <v>5</v>
      </c>
      <c r="E3" s="6" t="s">
        <v>6</v>
      </c>
      <c r="F3" s="6" t="s">
        <v>7</v>
      </c>
    </row>
    <row r="4" spans="1:6" ht="83.25" customHeight="1" x14ac:dyDescent="0.3">
      <c r="A4" s="1">
        <v>1</v>
      </c>
      <c r="B4" s="10" t="s">
        <v>20</v>
      </c>
      <c r="C4" s="1" t="s">
        <v>8</v>
      </c>
      <c r="D4" s="2">
        <v>1225</v>
      </c>
      <c r="E4" s="3">
        <v>6.97</v>
      </c>
      <c r="F4" s="3">
        <v>8538.25</v>
      </c>
    </row>
    <row r="5" spans="1:6" ht="66" customHeight="1" x14ac:dyDescent="0.3">
      <c r="A5" s="1">
        <v>2</v>
      </c>
      <c r="B5" s="10" t="s">
        <v>21</v>
      </c>
      <c r="C5" s="1" t="s">
        <v>9</v>
      </c>
      <c r="D5" s="2">
        <v>1950</v>
      </c>
      <c r="E5" s="3">
        <v>5.85</v>
      </c>
      <c r="F5" s="3">
        <v>11407.5</v>
      </c>
    </row>
    <row r="6" spans="1:6" ht="47.25" customHeight="1" x14ac:dyDescent="0.3">
      <c r="A6" s="1">
        <v>3</v>
      </c>
      <c r="B6" s="10" t="s">
        <v>22</v>
      </c>
      <c r="C6" s="1" t="s">
        <v>9</v>
      </c>
      <c r="D6" s="2">
        <v>1425</v>
      </c>
      <c r="E6" s="3">
        <v>5.22</v>
      </c>
      <c r="F6" s="3">
        <v>7438.5</v>
      </c>
    </row>
    <row r="7" spans="1:6" ht="62.4" x14ac:dyDescent="0.3">
      <c r="A7" s="1">
        <v>4</v>
      </c>
      <c r="B7" s="10" t="s">
        <v>23</v>
      </c>
      <c r="C7" s="1" t="s">
        <v>4</v>
      </c>
      <c r="D7" s="1">
        <v>150</v>
      </c>
      <c r="E7" s="3">
        <v>24.57</v>
      </c>
      <c r="F7" s="3">
        <v>3685</v>
      </c>
    </row>
    <row r="8" spans="1:6" ht="62.4" x14ac:dyDescent="0.3">
      <c r="A8" s="1">
        <v>5</v>
      </c>
      <c r="B8" s="10" t="s">
        <v>24</v>
      </c>
      <c r="C8" s="1" t="s">
        <v>4</v>
      </c>
      <c r="D8" s="1">
        <v>112</v>
      </c>
      <c r="E8" s="3">
        <v>7.4</v>
      </c>
      <c r="F8" s="3">
        <v>828.86</v>
      </c>
    </row>
    <row r="9" spans="1:6" ht="46.8" x14ac:dyDescent="0.3">
      <c r="A9" s="1">
        <v>6</v>
      </c>
      <c r="B9" s="10" t="s">
        <v>25</v>
      </c>
      <c r="C9" s="1" t="s">
        <v>8</v>
      </c>
      <c r="D9" s="2">
        <v>2175</v>
      </c>
      <c r="E9" s="3">
        <v>6.97</v>
      </c>
      <c r="F9" s="3">
        <v>15159.75</v>
      </c>
    </row>
    <row r="10" spans="1:6" ht="46.8" x14ac:dyDescent="0.3">
      <c r="A10" s="1">
        <v>7</v>
      </c>
      <c r="B10" s="10" t="s">
        <v>26</v>
      </c>
      <c r="C10" s="1" t="s">
        <v>8</v>
      </c>
      <c r="D10" s="2">
        <v>2175</v>
      </c>
      <c r="E10" s="3">
        <v>6.65</v>
      </c>
      <c r="F10" s="3">
        <v>14463.75</v>
      </c>
    </row>
    <row r="11" spans="1:6" ht="36" customHeight="1" x14ac:dyDescent="0.3">
      <c r="A11" s="1">
        <v>8</v>
      </c>
      <c r="B11" s="10" t="s">
        <v>27</v>
      </c>
      <c r="C11" s="1" t="s">
        <v>8</v>
      </c>
      <c r="D11" s="2">
        <v>1125</v>
      </c>
      <c r="E11" s="3">
        <v>7.68</v>
      </c>
      <c r="F11" s="3">
        <v>8640</v>
      </c>
    </row>
    <row r="12" spans="1:6" ht="46.8" x14ac:dyDescent="0.3">
      <c r="A12" s="1">
        <v>9</v>
      </c>
      <c r="B12" s="10" t="s">
        <v>28</v>
      </c>
      <c r="C12" s="1" t="s">
        <v>8</v>
      </c>
      <c r="D12" s="2">
        <v>1837</v>
      </c>
      <c r="E12" s="3">
        <v>10.62</v>
      </c>
      <c r="F12" s="3">
        <v>19508.939999999999</v>
      </c>
    </row>
    <row r="13" spans="1:6" ht="62.4" x14ac:dyDescent="0.3">
      <c r="A13" s="1">
        <v>10</v>
      </c>
      <c r="B13" s="10" t="s">
        <v>29</v>
      </c>
      <c r="C13" s="1" t="s">
        <v>10</v>
      </c>
      <c r="D13" s="2">
        <v>1275</v>
      </c>
      <c r="E13" s="3">
        <v>3.95</v>
      </c>
      <c r="F13" s="3">
        <v>5036.25</v>
      </c>
    </row>
    <row r="14" spans="1:6" ht="54" customHeight="1" x14ac:dyDescent="0.3">
      <c r="A14" s="1">
        <v>11</v>
      </c>
      <c r="B14" s="10" t="s">
        <v>30</v>
      </c>
      <c r="C14" s="1" t="s">
        <v>9</v>
      </c>
      <c r="D14" s="2">
        <v>1125</v>
      </c>
      <c r="E14" s="3">
        <v>8.1199999999999992</v>
      </c>
      <c r="F14" s="3">
        <v>9135</v>
      </c>
    </row>
    <row r="15" spans="1:6" ht="44.25" customHeight="1" x14ac:dyDescent="0.3">
      <c r="A15" s="1">
        <v>12</v>
      </c>
      <c r="B15" s="10" t="s">
        <v>31</v>
      </c>
      <c r="C15" s="1" t="s">
        <v>9</v>
      </c>
      <c r="D15" s="1">
        <v>900</v>
      </c>
      <c r="E15" s="3">
        <v>6.07</v>
      </c>
      <c r="F15" s="3">
        <v>5463</v>
      </c>
    </row>
    <row r="16" spans="1:6" ht="54.75" customHeight="1" x14ac:dyDescent="0.3">
      <c r="A16" s="1">
        <v>13</v>
      </c>
      <c r="B16" s="10" t="s">
        <v>32</v>
      </c>
      <c r="C16" s="1" t="s">
        <v>9</v>
      </c>
      <c r="D16" s="1">
        <v>900</v>
      </c>
      <c r="E16" s="3">
        <v>8.52</v>
      </c>
      <c r="F16" s="3">
        <v>7668</v>
      </c>
    </row>
    <row r="17" spans="1:6" ht="46.8" x14ac:dyDescent="0.3">
      <c r="A17" s="1">
        <v>14</v>
      </c>
      <c r="B17" s="10" t="s">
        <v>33</v>
      </c>
      <c r="C17" s="1" t="s">
        <v>9</v>
      </c>
      <c r="D17" s="1">
        <v>450</v>
      </c>
      <c r="E17" s="3">
        <v>6.92</v>
      </c>
      <c r="F17" s="3">
        <v>3114</v>
      </c>
    </row>
    <row r="18" spans="1:6" ht="56.25" customHeight="1" x14ac:dyDescent="0.3">
      <c r="A18" s="1">
        <v>15</v>
      </c>
      <c r="B18" s="10" t="s">
        <v>34</v>
      </c>
      <c r="C18" s="1" t="s">
        <v>9</v>
      </c>
      <c r="D18" s="1">
        <v>450</v>
      </c>
      <c r="E18" s="3">
        <v>6.44</v>
      </c>
      <c r="F18" s="3">
        <v>2898</v>
      </c>
    </row>
    <row r="19" spans="1:6" ht="46.8" x14ac:dyDescent="0.3">
      <c r="A19" s="1">
        <v>16</v>
      </c>
      <c r="B19" s="10" t="s">
        <v>35</v>
      </c>
      <c r="C19" s="1" t="s">
        <v>8</v>
      </c>
      <c r="D19" s="2">
        <v>3600</v>
      </c>
      <c r="E19" s="3">
        <v>8.2799999999999994</v>
      </c>
      <c r="F19" s="3">
        <v>29808</v>
      </c>
    </row>
    <row r="20" spans="1:6" ht="46.8" x14ac:dyDescent="0.3">
      <c r="A20" s="1">
        <v>17</v>
      </c>
      <c r="B20" s="10" t="s">
        <v>36</v>
      </c>
      <c r="C20" s="1" t="s">
        <v>8</v>
      </c>
      <c r="D20" s="1">
        <v>675</v>
      </c>
      <c r="E20" s="3">
        <v>10.64</v>
      </c>
      <c r="F20" s="3">
        <v>7182</v>
      </c>
    </row>
    <row r="21" spans="1:6" ht="46.8" x14ac:dyDescent="0.3">
      <c r="A21" s="1">
        <v>18</v>
      </c>
      <c r="B21" s="10" t="s">
        <v>37</v>
      </c>
      <c r="C21" s="1" t="s">
        <v>8</v>
      </c>
      <c r="D21" s="2">
        <v>2100</v>
      </c>
      <c r="E21" s="3">
        <v>4.4800000000000004</v>
      </c>
      <c r="F21" s="3">
        <v>8408</v>
      </c>
    </row>
    <row r="22" spans="1:6" ht="31.2" x14ac:dyDescent="0.3">
      <c r="A22" s="1">
        <v>19</v>
      </c>
      <c r="B22" s="10" t="s">
        <v>38</v>
      </c>
      <c r="C22" s="1" t="s">
        <v>8</v>
      </c>
      <c r="D22" s="2">
        <v>2100</v>
      </c>
      <c r="E22" s="3">
        <v>3.06</v>
      </c>
      <c r="F22" s="3">
        <v>6426</v>
      </c>
    </row>
    <row r="23" spans="1:6" ht="31.2" x14ac:dyDescent="0.3">
      <c r="A23" s="1">
        <v>20</v>
      </c>
      <c r="B23" s="10" t="s">
        <v>39</v>
      </c>
      <c r="C23" s="1" t="s">
        <v>8</v>
      </c>
      <c r="D23" s="2">
        <v>1875</v>
      </c>
      <c r="E23" s="3">
        <v>2.57</v>
      </c>
      <c r="F23" s="3">
        <v>4818.75</v>
      </c>
    </row>
    <row r="24" spans="1:6" ht="38.25" customHeight="1" x14ac:dyDescent="0.3">
      <c r="A24" s="1">
        <v>21</v>
      </c>
      <c r="B24" s="10" t="s">
        <v>40</v>
      </c>
      <c r="C24" s="1" t="s">
        <v>8</v>
      </c>
      <c r="D24" s="1">
        <v>450</v>
      </c>
      <c r="E24" s="3">
        <v>8.41</v>
      </c>
      <c r="F24" s="3">
        <v>3784.5</v>
      </c>
    </row>
    <row r="25" spans="1:6" ht="31.2" x14ac:dyDescent="0.3">
      <c r="A25" s="1">
        <v>22</v>
      </c>
      <c r="B25" s="10" t="s">
        <v>41</v>
      </c>
      <c r="C25" s="1" t="s">
        <v>4</v>
      </c>
      <c r="D25" s="2">
        <v>1350</v>
      </c>
      <c r="E25" s="3">
        <v>15.5</v>
      </c>
      <c r="F25" s="3">
        <v>20925</v>
      </c>
    </row>
    <row r="26" spans="1:6" ht="46.8" x14ac:dyDescent="0.3">
      <c r="A26" s="1">
        <v>23</v>
      </c>
      <c r="B26" s="10" t="s">
        <v>42</v>
      </c>
      <c r="C26" s="1" t="s">
        <v>8</v>
      </c>
      <c r="D26" s="1">
        <v>900</v>
      </c>
      <c r="E26" s="3">
        <v>6.07</v>
      </c>
      <c r="F26" s="3">
        <v>5463</v>
      </c>
    </row>
    <row r="27" spans="1:6" ht="46.8" x14ac:dyDescent="0.3">
      <c r="A27" s="1">
        <v>24</v>
      </c>
      <c r="B27" s="10" t="s">
        <v>43</v>
      </c>
      <c r="C27" s="1" t="s">
        <v>8</v>
      </c>
      <c r="D27" s="1">
        <v>375</v>
      </c>
      <c r="E27" s="3">
        <v>4.96</v>
      </c>
      <c r="F27" s="3">
        <v>1860</v>
      </c>
    </row>
    <row r="28" spans="1:6" ht="31.2" x14ac:dyDescent="0.3">
      <c r="A28" s="1">
        <v>25</v>
      </c>
      <c r="B28" s="10" t="s">
        <v>44</v>
      </c>
      <c r="C28" s="1" t="s">
        <v>8</v>
      </c>
      <c r="D28" s="1">
        <v>375</v>
      </c>
      <c r="E28" s="3">
        <v>4.9400000000000004</v>
      </c>
      <c r="F28" s="3">
        <v>1852.5</v>
      </c>
    </row>
    <row r="29" spans="1:6" ht="31.2" x14ac:dyDescent="0.3">
      <c r="A29" s="1">
        <v>26</v>
      </c>
      <c r="B29" s="10" t="s">
        <v>45</v>
      </c>
      <c r="C29" s="1" t="s">
        <v>8</v>
      </c>
      <c r="D29" s="2">
        <v>1875</v>
      </c>
      <c r="E29" s="3">
        <v>6.21</v>
      </c>
      <c r="F29" s="3">
        <v>11643.75</v>
      </c>
    </row>
    <row r="30" spans="1:6" ht="46.8" x14ac:dyDescent="0.3">
      <c r="A30" s="1">
        <v>27</v>
      </c>
      <c r="B30" s="10" t="s">
        <v>46</v>
      </c>
      <c r="C30" s="1" t="s">
        <v>8</v>
      </c>
      <c r="D30" s="2">
        <v>1275</v>
      </c>
      <c r="E30" s="3">
        <v>8.39</v>
      </c>
      <c r="F30" s="3">
        <v>11079.75</v>
      </c>
    </row>
    <row r="31" spans="1:6" ht="31.2" x14ac:dyDescent="0.3">
      <c r="A31" s="1">
        <v>28</v>
      </c>
      <c r="B31" s="10" t="s">
        <v>47</v>
      </c>
      <c r="C31" s="1" t="s">
        <v>4</v>
      </c>
      <c r="D31" s="2">
        <v>1125</v>
      </c>
      <c r="E31" s="3">
        <v>3.8</v>
      </c>
      <c r="F31" s="3">
        <v>4275</v>
      </c>
    </row>
    <row r="32" spans="1:6" ht="31.2" x14ac:dyDescent="0.3">
      <c r="A32" s="1">
        <v>29</v>
      </c>
      <c r="B32" s="10" t="s">
        <v>48</v>
      </c>
      <c r="C32" s="1" t="s">
        <v>4</v>
      </c>
      <c r="D32" s="2">
        <v>3000</v>
      </c>
      <c r="E32" s="3">
        <v>6.47</v>
      </c>
      <c r="F32" s="3">
        <v>19410</v>
      </c>
    </row>
    <row r="33" spans="1:6" ht="46.8" x14ac:dyDescent="0.3">
      <c r="A33" s="1">
        <v>30</v>
      </c>
      <c r="B33" s="10" t="s">
        <v>49</v>
      </c>
      <c r="C33" s="1" t="s">
        <v>8</v>
      </c>
      <c r="D33" s="1">
        <v>900</v>
      </c>
      <c r="E33" s="3">
        <v>8.44</v>
      </c>
      <c r="F33" s="3">
        <v>7596</v>
      </c>
    </row>
    <row r="34" spans="1:6" ht="31.2" x14ac:dyDescent="0.3">
      <c r="A34" s="1">
        <v>31</v>
      </c>
      <c r="B34" s="10" t="s">
        <v>50</v>
      </c>
      <c r="C34" s="1" t="s">
        <v>9</v>
      </c>
      <c r="D34" s="1">
        <v>100</v>
      </c>
      <c r="E34" s="3">
        <v>2.2799999999999998</v>
      </c>
      <c r="F34" s="3">
        <v>228</v>
      </c>
    </row>
    <row r="35" spans="1:6" ht="40.5" customHeight="1" x14ac:dyDescent="0.3">
      <c r="A35" s="1">
        <v>32</v>
      </c>
      <c r="B35" s="10" t="s">
        <v>51</v>
      </c>
      <c r="C35" s="1" t="s">
        <v>8</v>
      </c>
      <c r="D35" s="1">
        <v>375</v>
      </c>
      <c r="E35" s="3">
        <v>6.59</v>
      </c>
      <c r="F35" s="3">
        <v>2471.25</v>
      </c>
    </row>
    <row r="36" spans="1:6" ht="15.75" customHeight="1" x14ac:dyDescent="0.3">
      <c r="A36" s="15" t="s">
        <v>11</v>
      </c>
      <c r="B36" s="16"/>
      <c r="C36" s="16"/>
      <c r="D36" s="16"/>
      <c r="E36" s="17"/>
      <c r="F36" s="8">
        <v>271216.74</v>
      </c>
    </row>
    <row r="37" spans="1:6" ht="15.6" x14ac:dyDescent="0.3">
      <c r="A37" s="13" t="s">
        <v>12</v>
      </c>
      <c r="B37" s="13"/>
      <c r="C37" s="13"/>
      <c r="D37" s="13"/>
      <c r="E37" s="13"/>
      <c r="F37" s="13"/>
    </row>
    <row r="38" spans="1:6" ht="15.6" x14ac:dyDescent="0.3">
      <c r="A38" s="14" t="s">
        <v>13</v>
      </c>
      <c r="B38" s="14"/>
      <c r="C38" s="14"/>
      <c r="D38" s="14"/>
      <c r="E38" s="14"/>
      <c r="F38" s="14"/>
    </row>
    <row r="39" spans="1:6" ht="15.6" x14ac:dyDescent="0.3">
      <c r="A39" s="7" t="s">
        <v>2</v>
      </c>
      <c r="B39" s="11" t="s">
        <v>3</v>
      </c>
      <c r="C39" s="7" t="s">
        <v>4</v>
      </c>
      <c r="D39" s="7" t="s">
        <v>5</v>
      </c>
      <c r="E39" s="6" t="s">
        <v>6</v>
      </c>
      <c r="F39" s="6" t="s">
        <v>7</v>
      </c>
    </row>
    <row r="40" spans="1:6" ht="93.6" x14ac:dyDescent="0.3">
      <c r="A40" s="1">
        <v>1</v>
      </c>
      <c r="B40" s="10" t="s">
        <v>53</v>
      </c>
      <c r="C40" s="1" t="s">
        <v>4</v>
      </c>
      <c r="D40" s="1">
        <v>187</v>
      </c>
      <c r="E40" s="3">
        <v>4.32</v>
      </c>
      <c r="F40" s="3">
        <v>807.84</v>
      </c>
    </row>
    <row r="41" spans="1:6" ht="78" x14ac:dyDescent="0.3">
      <c r="A41" s="1">
        <v>2</v>
      </c>
      <c r="B41" s="10" t="s">
        <v>54</v>
      </c>
      <c r="C41" s="1" t="s">
        <v>8</v>
      </c>
      <c r="D41" s="1">
        <v>187</v>
      </c>
      <c r="E41" s="3">
        <v>4.38</v>
      </c>
      <c r="F41" s="3">
        <v>819.06</v>
      </c>
    </row>
    <row r="42" spans="1:6" ht="93.6" x14ac:dyDescent="0.3">
      <c r="A42" s="1">
        <v>3</v>
      </c>
      <c r="B42" s="10" t="s">
        <v>55</v>
      </c>
      <c r="C42" s="1" t="s">
        <v>8</v>
      </c>
      <c r="D42" s="1">
        <v>450</v>
      </c>
      <c r="E42" s="3">
        <v>8.5399999999999991</v>
      </c>
      <c r="F42" s="3">
        <v>3843</v>
      </c>
    </row>
    <row r="43" spans="1:6" ht="93.6" x14ac:dyDescent="0.3">
      <c r="A43" s="1">
        <v>4</v>
      </c>
      <c r="B43" s="10" t="s">
        <v>56</v>
      </c>
      <c r="C43" s="1" t="s">
        <v>8</v>
      </c>
      <c r="D43" s="1">
        <v>450</v>
      </c>
      <c r="E43" s="3">
        <v>4.04</v>
      </c>
      <c r="F43" s="3">
        <v>1818</v>
      </c>
    </row>
    <row r="44" spans="1:6" ht="93.6" x14ac:dyDescent="0.3">
      <c r="A44" s="1">
        <v>5</v>
      </c>
      <c r="B44" s="10" t="s">
        <v>57</v>
      </c>
      <c r="C44" s="1" t="s">
        <v>4</v>
      </c>
      <c r="D44" s="1">
        <v>450</v>
      </c>
      <c r="E44" s="3">
        <v>5.64</v>
      </c>
      <c r="F44" s="3">
        <v>2538</v>
      </c>
    </row>
    <row r="45" spans="1:6" ht="93.6" x14ac:dyDescent="0.3">
      <c r="A45" s="1">
        <v>6</v>
      </c>
      <c r="B45" s="10" t="s">
        <v>58</v>
      </c>
      <c r="C45" s="1" t="s">
        <v>8</v>
      </c>
      <c r="D45" s="1">
        <v>450</v>
      </c>
      <c r="E45" s="3">
        <v>5.42</v>
      </c>
      <c r="F45" s="3">
        <v>2439</v>
      </c>
    </row>
    <row r="46" spans="1:6" ht="78" x14ac:dyDescent="0.3">
      <c r="A46" s="1">
        <v>7</v>
      </c>
      <c r="B46" s="10" t="s">
        <v>59</v>
      </c>
      <c r="C46" s="1" t="s">
        <v>4</v>
      </c>
      <c r="D46" s="1">
        <v>375</v>
      </c>
      <c r="E46" s="3">
        <v>4.72</v>
      </c>
      <c r="F46" s="3">
        <v>1770</v>
      </c>
    </row>
    <row r="47" spans="1:6" ht="15.75" customHeight="1" x14ac:dyDescent="0.3">
      <c r="A47" s="15" t="s">
        <v>11</v>
      </c>
      <c r="B47" s="16"/>
      <c r="C47" s="16"/>
      <c r="D47" s="16"/>
      <c r="E47" s="17"/>
      <c r="F47" s="8">
        <f>SUM(F40:F46)</f>
        <v>14034.9</v>
      </c>
    </row>
    <row r="48" spans="1:6" ht="15.6" x14ac:dyDescent="0.3">
      <c r="A48" s="13" t="s">
        <v>14</v>
      </c>
      <c r="B48" s="13"/>
      <c r="C48" s="13"/>
      <c r="D48" s="13"/>
      <c r="E48" s="13"/>
      <c r="F48" s="13"/>
    </row>
    <row r="49" spans="1:6" ht="15.6" x14ac:dyDescent="0.3">
      <c r="A49" s="14" t="s">
        <v>15</v>
      </c>
      <c r="B49" s="14"/>
      <c r="C49" s="14"/>
      <c r="D49" s="14"/>
      <c r="E49" s="14"/>
      <c r="F49" s="14"/>
    </row>
    <row r="50" spans="1:6" ht="15.6" x14ac:dyDescent="0.3">
      <c r="A50" s="7" t="s">
        <v>2</v>
      </c>
      <c r="B50" s="11" t="s">
        <v>3</v>
      </c>
      <c r="C50" s="7" t="s">
        <v>4</v>
      </c>
      <c r="D50" s="7" t="s">
        <v>5</v>
      </c>
      <c r="E50" s="6" t="s">
        <v>6</v>
      </c>
      <c r="F50" s="6" t="s">
        <v>7</v>
      </c>
    </row>
    <row r="51" spans="1:6" ht="93.6" x14ac:dyDescent="0.3">
      <c r="A51" s="1">
        <v>1</v>
      </c>
      <c r="B51" s="10" t="s">
        <v>60</v>
      </c>
      <c r="C51" s="1" t="s">
        <v>4</v>
      </c>
      <c r="D51" s="2">
        <v>2962</v>
      </c>
      <c r="E51" s="3">
        <v>3.36</v>
      </c>
      <c r="F51" s="3">
        <v>9952.32</v>
      </c>
    </row>
    <row r="52" spans="1:6" ht="93.6" x14ac:dyDescent="0.3">
      <c r="A52" s="1">
        <v>2</v>
      </c>
      <c r="B52" s="10" t="s">
        <v>61</v>
      </c>
      <c r="C52" s="1" t="s">
        <v>9</v>
      </c>
      <c r="D52" s="1">
        <v>225</v>
      </c>
      <c r="E52" s="3">
        <v>22.53</v>
      </c>
      <c r="F52" s="3">
        <v>5069.25</v>
      </c>
    </row>
    <row r="53" spans="1:6" ht="62.4" x14ac:dyDescent="0.3">
      <c r="A53" s="1">
        <v>3</v>
      </c>
      <c r="B53" s="10" t="s">
        <v>62</v>
      </c>
      <c r="C53" s="1" t="s">
        <v>4</v>
      </c>
      <c r="D53" s="2">
        <v>2250</v>
      </c>
      <c r="E53" s="3">
        <v>3</v>
      </c>
      <c r="F53" s="3">
        <v>6750</v>
      </c>
    </row>
    <row r="54" spans="1:6" ht="93.6" x14ac:dyDescent="0.3">
      <c r="A54" s="1">
        <v>4</v>
      </c>
      <c r="B54" s="10" t="s">
        <v>63</v>
      </c>
      <c r="C54" s="1" t="s">
        <v>8</v>
      </c>
      <c r="D54" s="2">
        <v>1125</v>
      </c>
      <c r="E54" s="3">
        <v>18.32</v>
      </c>
      <c r="F54" s="3">
        <v>20610</v>
      </c>
    </row>
    <row r="55" spans="1:6" ht="78" x14ac:dyDescent="0.3">
      <c r="A55" s="1">
        <v>5</v>
      </c>
      <c r="B55" s="10" t="s">
        <v>64</v>
      </c>
      <c r="C55" s="1" t="s">
        <v>9</v>
      </c>
      <c r="D55" s="1">
        <v>750</v>
      </c>
      <c r="E55" s="3">
        <v>36.090000000000003</v>
      </c>
      <c r="F55" s="3">
        <v>27067.5</v>
      </c>
    </row>
    <row r="56" spans="1:6" ht="62.4" x14ac:dyDescent="0.3">
      <c r="A56" s="1">
        <v>6</v>
      </c>
      <c r="B56" s="10" t="s">
        <v>65</v>
      </c>
      <c r="C56" s="1" t="s">
        <v>9</v>
      </c>
      <c r="D56" s="1">
        <v>600</v>
      </c>
      <c r="E56" s="3">
        <v>24.73</v>
      </c>
      <c r="F56" s="3">
        <v>14838</v>
      </c>
    </row>
    <row r="57" spans="1:6" ht="62.4" x14ac:dyDescent="0.3">
      <c r="A57" s="1">
        <v>7</v>
      </c>
      <c r="B57" s="10" t="s">
        <v>66</v>
      </c>
      <c r="C57" s="1" t="s">
        <v>9</v>
      </c>
      <c r="D57" s="1">
        <v>450</v>
      </c>
      <c r="E57" s="3">
        <v>28</v>
      </c>
      <c r="F57" s="3">
        <v>12600</v>
      </c>
    </row>
    <row r="58" spans="1:6" ht="54" customHeight="1" x14ac:dyDescent="0.3">
      <c r="A58" s="1">
        <v>8</v>
      </c>
      <c r="B58" s="10" t="s">
        <v>67</v>
      </c>
      <c r="C58" s="1" t="s">
        <v>9</v>
      </c>
      <c r="D58" s="1">
        <v>450</v>
      </c>
      <c r="E58" s="3">
        <v>27</v>
      </c>
      <c r="F58" s="3">
        <v>12150</v>
      </c>
    </row>
    <row r="59" spans="1:6" ht="78" x14ac:dyDescent="0.3">
      <c r="A59" s="1">
        <v>9</v>
      </c>
      <c r="B59" s="10" t="s">
        <v>68</v>
      </c>
      <c r="C59" s="1" t="s">
        <v>4</v>
      </c>
      <c r="D59" s="2">
        <v>1875</v>
      </c>
      <c r="E59" s="3">
        <v>2.5</v>
      </c>
      <c r="F59" s="3">
        <v>4687.5</v>
      </c>
    </row>
    <row r="60" spans="1:6" ht="78" x14ac:dyDescent="0.3">
      <c r="A60" s="1">
        <v>10</v>
      </c>
      <c r="B60" s="10" t="s">
        <v>69</v>
      </c>
      <c r="C60" s="1" t="s">
        <v>9</v>
      </c>
      <c r="D60" s="2">
        <v>1125</v>
      </c>
      <c r="E60" s="3">
        <v>15.31</v>
      </c>
      <c r="F60" s="3">
        <v>17223.75</v>
      </c>
    </row>
    <row r="61" spans="1:6" ht="65.25" customHeight="1" x14ac:dyDescent="0.3">
      <c r="A61" s="1">
        <v>11</v>
      </c>
      <c r="B61" s="9" t="s">
        <v>70</v>
      </c>
      <c r="C61" s="1" t="s">
        <v>9</v>
      </c>
      <c r="D61" s="1">
        <v>750</v>
      </c>
      <c r="E61" s="3">
        <v>23.79</v>
      </c>
      <c r="F61" s="3">
        <v>17842.5</v>
      </c>
    </row>
    <row r="62" spans="1:6" ht="62.4" x14ac:dyDescent="0.3">
      <c r="A62" s="1">
        <v>12</v>
      </c>
      <c r="B62" s="9" t="s">
        <v>71</v>
      </c>
      <c r="C62" s="1" t="s">
        <v>16</v>
      </c>
      <c r="D62" s="2">
        <v>1125</v>
      </c>
      <c r="E62" s="3">
        <v>6.81</v>
      </c>
      <c r="F62" s="3">
        <v>7661.25</v>
      </c>
    </row>
    <row r="63" spans="1:6" ht="67.5" customHeight="1" x14ac:dyDescent="0.3">
      <c r="A63" s="1">
        <v>13</v>
      </c>
      <c r="B63" s="10" t="s">
        <v>72</v>
      </c>
      <c r="C63" s="1" t="s">
        <v>9</v>
      </c>
      <c r="D63" s="1">
        <v>300</v>
      </c>
      <c r="E63" s="3">
        <v>15.57</v>
      </c>
      <c r="F63" s="3">
        <v>4671</v>
      </c>
    </row>
    <row r="64" spans="1:6" ht="62.4" x14ac:dyDescent="0.3">
      <c r="A64" s="1">
        <v>14</v>
      </c>
      <c r="B64" s="10" t="s">
        <v>73</v>
      </c>
      <c r="C64" s="1" t="s">
        <v>4</v>
      </c>
      <c r="D64" s="1">
        <v>375</v>
      </c>
      <c r="E64" s="3">
        <v>8.2799999999999994</v>
      </c>
      <c r="F64" s="3">
        <v>3105</v>
      </c>
    </row>
    <row r="65" spans="1:6" ht="46.5" customHeight="1" x14ac:dyDescent="0.3">
      <c r="A65" s="1">
        <v>15</v>
      </c>
      <c r="B65" s="10" t="s">
        <v>74</v>
      </c>
      <c r="C65" s="1" t="s">
        <v>9</v>
      </c>
      <c r="D65" s="1">
        <v>450</v>
      </c>
      <c r="E65" s="3">
        <v>15.8</v>
      </c>
      <c r="F65" s="3">
        <v>7110</v>
      </c>
    </row>
    <row r="66" spans="1:6" ht="78" x14ac:dyDescent="0.3">
      <c r="A66" s="1">
        <v>16</v>
      </c>
      <c r="B66" s="10" t="s">
        <v>75</v>
      </c>
      <c r="C66" s="1" t="s">
        <v>8</v>
      </c>
      <c r="D66" s="2">
        <v>1425</v>
      </c>
      <c r="E66" s="3">
        <v>7.04</v>
      </c>
      <c r="F66" s="3">
        <v>10032</v>
      </c>
    </row>
    <row r="67" spans="1:6" ht="62.4" x14ac:dyDescent="0.3">
      <c r="A67" s="1">
        <v>17</v>
      </c>
      <c r="B67" s="10" t="s">
        <v>76</v>
      </c>
      <c r="C67" s="1" t="s">
        <v>9</v>
      </c>
      <c r="D67" s="1">
        <v>225</v>
      </c>
      <c r="E67" s="3">
        <v>39.4</v>
      </c>
      <c r="F67" s="3">
        <v>8865</v>
      </c>
    </row>
    <row r="68" spans="1:6" ht="61.5" customHeight="1" x14ac:dyDescent="0.3">
      <c r="A68" s="1">
        <v>18</v>
      </c>
      <c r="B68" s="10" t="s">
        <v>77</v>
      </c>
      <c r="C68" s="1" t="s">
        <v>9</v>
      </c>
      <c r="D68" s="1">
        <v>412</v>
      </c>
      <c r="E68" s="3">
        <v>13.85</v>
      </c>
      <c r="F68" s="3">
        <v>5706.2</v>
      </c>
    </row>
    <row r="69" spans="1:6" ht="15.75" customHeight="1" x14ac:dyDescent="0.3">
      <c r="A69" s="15" t="s">
        <v>11</v>
      </c>
      <c r="B69" s="23"/>
      <c r="C69" s="23"/>
      <c r="D69" s="23"/>
      <c r="E69" s="24"/>
      <c r="F69" s="8">
        <f>SUM(F51:F68)</f>
        <v>195941.27000000002</v>
      </c>
    </row>
    <row r="70" spans="1:6" ht="15.6" x14ac:dyDescent="0.3">
      <c r="A70" s="13" t="s">
        <v>17</v>
      </c>
      <c r="B70" s="13"/>
      <c r="C70" s="13"/>
      <c r="D70" s="13"/>
      <c r="E70" s="13"/>
      <c r="F70" s="13"/>
    </row>
    <row r="71" spans="1:6" ht="15.6" x14ac:dyDescent="0.3">
      <c r="A71" s="14" t="s">
        <v>52</v>
      </c>
      <c r="B71" s="14"/>
      <c r="C71" s="14"/>
      <c r="D71" s="14"/>
      <c r="E71" s="14"/>
      <c r="F71" s="14"/>
    </row>
    <row r="72" spans="1:6" ht="15.6" x14ac:dyDescent="0.3">
      <c r="A72" s="7" t="s">
        <v>2</v>
      </c>
      <c r="B72" s="11" t="s">
        <v>3</v>
      </c>
      <c r="C72" s="7" t="s">
        <v>4</v>
      </c>
      <c r="D72" s="7" t="s">
        <v>5</v>
      </c>
      <c r="E72" s="6" t="s">
        <v>6</v>
      </c>
      <c r="F72" s="6" t="s">
        <v>7</v>
      </c>
    </row>
    <row r="73" spans="1:6" ht="31.2" x14ac:dyDescent="0.3">
      <c r="A73" s="1">
        <v>1</v>
      </c>
      <c r="B73" s="9" t="s">
        <v>79</v>
      </c>
      <c r="C73" s="1" t="s">
        <v>9</v>
      </c>
      <c r="D73" s="1">
        <v>525</v>
      </c>
      <c r="E73" s="3">
        <v>4.67</v>
      </c>
      <c r="F73" s="3">
        <v>2451.75</v>
      </c>
    </row>
    <row r="74" spans="1:6" ht="36" customHeight="1" x14ac:dyDescent="0.3">
      <c r="A74" s="1">
        <v>2</v>
      </c>
      <c r="B74" s="9" t="s">
        <v>80</v>
      </c>
      <c r="C74" s="1" t="s">
        <v>4</v>
      </c>
      <c r="D74" s="2">
        <v>1125</v>
      </c>
      <c r="E74" s="3">
        <v>5</v>
      </c>
      <c r="F74" s="3">
        <v>5625</v>
      </c>
    </row>
    <row r="75" spans="1:6" ht="31.2" x14ac:dyDescent="0.3">
      <c r="A75" s="1">
        <v>3</v>
      </c>
      <c r="B75" s="9" t="s">
        <v>81</v>
      </c>
      <c r="C75" s="1" t="s">
        <v>9</v>
      </c>
      <c r="D75" s="1">
        <v>450</v>
      </c>
      <c r="E75" s="3">
        <v>5.33</v>
      </c>
      <c r="F75" s="3">
        <v>2398.5</v>
      </c>
    </row>
    <row r="76" spans="1:6" ht="31.2" x14ac:dyDescent="0.3">
      <c r="A76" s="1">
        <v>4</v>
      </c>
      <c r="B76" s="9" t="s">
        <v>82</v>
      </c>
      <c r="C76" s="1" t="s">
        <v>9</v>
      </c>
      <c r="D76" s="1">
        <v>450</v>
      </c>
      <c r="E76" s="3">
        <v>7.98</v>
      </c>
      <c r="F76" s="3">
        <v>3510</v>
      </c>
    </row>
    <row r="77" spans="1:6" ht="31.2" x14ac:dyDescent="0.3">
      <c r="A77" s="1">
        <v>5</v>
      </c>
      <c r="B77" s="9" t="s">
        <v>83</v>
      </c>
      <c r="C77" s="1" t="s">
        <v>18</v>
      </c>
      <c r="D77" s="1">
        <v>750</v>
      </c>
      <c r="E77" s="3">
        <v>9.6</v>
      </c>
      <c r="F77" s="3">
        <v>7200</v>
      </c>
    </row>
    <row r="78" spans="1:6" ht="31.2" x14ac:dyDescent="0.3">
      <c r="A78" s="1">
        <v>6</v>
      </c>
      <c r="B78" s="9" t="s">
        <v>84</v>
      </c>
      <c r="C78" s="1" t="s">
        <v>9</v>
      </c>
      <c r="D78" s="1">
        <v>375</v>
      </c>
      <c r="E78" s="3">
        <v>8.07</v>
      </c>
      <c r="F78" s="3">
        <v>3026</v>
      </c>
    </row>
    <row r="79" spans="1:6" ht="46.8" x14ac:dyDescent="0.3">
      <c r="A79" s="1">
        <v>7</v>
      </c>
      <c r="B79" s="9" t="s">
        <v>85</v>
      </c>
      <c r="C79" s="1" t="s">
        <v>4</v>
      </c>
      <c r="D79" s="2">
        <v>1125</v>
      </c>
      <c r="E79" s="3">
        <v>5</v>
      </c>
      <c r="F79" s="3">
        <v>5625</v>
      </c>
    </row>
    <row r="80" spans="1:6" ht="31.2" x14ac:dyDescent="0.3">
      <c r="A80" s="1">
        <v>8</v>
      </c>
      <c r="B80" s="9" t="s">
        <v>86</v>
      </c>
      <c r="C80" s="1" t="s">
        <v>9</v>
      </c>
      <c r="D80" s="1">
        <v>450</v>
      </c>
      <c r="E80" s="3">
        <v>5.46</v>
      </c>
      <c r="F80" s="3">
        <v>2457</v>
      </c>
    </row>
    <row r="81" spans="1:6" ht="31.2" x14ac:dyDescent="0.3">
      <c r="A81" s="1">
        <v>9</v>
      </c>
      <c r="B81" s="9" t="s">
        <v>87</v>
      </c>
      <c r="C81" s="1" t="s">
        <v>9</v>
      </c>
      <c r="D81" s="1">
        <v>225</v>
      </c>
      <c r="E81" s="3">
        <v>6.24</v>
      </c>
      <c r="F81" s="3">
        <v>1404</v>
      </c>
    </row>
    <row r="82" spans="1:6" ht="31.2" x14ac:dyDescent="0.3">
      <c r="A82" s="1">
        <v>10</v>
      </c>
      <c r="B82" s="9" t="s">
        <v>88</v>
      </c>
      <c r="C82" s="1" t="s">
        <v>9</v>
      </c>
      <c r="D82" s="1">
        <v>750</v>
      </c>
      <c r="E82" s="3">
        <v>5.48</v>
      </c>
      <c r="F82" s="3">
        <v>4110</v>
      </c>
    </row>
    <row r="83" spans="1:6" ht="31.2" x14ac:dyDescent="0.3">
      <c r="A83" s="1">
        <v>11</v>
      </c>
      <c r="B83" s="9" t="s">
        <v>89</v>
      </c>
      <c r="C83" s="1" t="s">
        <v>9</v>
      </c>
      <c r="D83" s="2">
        <v>2250</v>
      </c>
      <c r="E83" s="3">
        <v>4.4000000000000004</v>
      </c>
      <c r="F83" s="3">
        <v>9900</v>
      </c>
    </row>
    <row r="84" spans="1:6" ht="31.2" x14ac:dyDescent="0.3">
      <c r="A84" s="1">
        <v>12</v>
      </c>
      <c r="B84" s="9" t="s">
        <v>90</v>
      </c>
      <c r="C84" s="1" t="s">
        <v>9</v>
      </c>
      <c r="D84" s="1">
        <v>300</v>
      </c>
      <c r="E84" s="3">
        <v>5.44</v>
      </c>
      <c r="F84" s="3">
        <v>1632</v>
      </c>
    </row>
    <row r="85" spans="1:6" ht="31.2" x14ac:dyDescent="0.3">
      <c r="A85" s="1">
        <v>13</v>
      </c>
      <c r="B85" s="9" t="s">
        <v>91</v>
      </c>
      <c r="C85" s="1" t="s">
        <v>9</v>
      </c>
      <c r="D85" s="1">
        <v>450</v>
      </c>
      <c r="E85" s="3">
        <v>7</v>
      </c>
      <c r="F85" s="3">
        <v>3150</v>
      </c>
    </row>
    <row r="86" spans="1:6" ht="31.2" x14ac:dyDescent="0.3">
      <c r="A86" s="1">
        <v>14</v>
      </c>
      <c r="B86" s="9" t="s">
        <v>92</v>
      </c>
      <c r="C86" s="1" t="s">
        <v>9</v>
      </c>
      <c r="D86" s="1">
        <v>375</v>
      </c>
      <c r="E86" s="3">
        <v>14.74</v>
      </c>
      <c r="F86" s="3">
        <v>5527.5</v>
      </c>
    </row>
    <row r="87" spans="1:6" ht="31.2" x14ac:dyDescent="0.3">
      <c r="A87" s="1">
        <v>15</v>
      </c>
      <c r="B87" s="9" t="s">
        <v>93</v>
      </c>
      <c r="C87" s="1" t="s">
        <v>9</v>
      </c>
      <c r="D87" s="1">
        <v>375</v>
      </c>
      <c r="E87" s="3">
        <v>5</v>
      </c>
      <c r="F87" s="3">
        <v>1875</v>
      </c>
    </row>
    <row r="88" spans="1:6" ht="31.2" x14ac:dyDescent="0.3">
      <c r="A88" s="1">
        <v>16</v>
      </c>
      <c r="B88" s="9" t="s">
        <v>94</v>
      </c>
      <c r="C88" s="1" t="s">
        <v>9</v>
      </c>
      <c r="D88" s="1">
        <v>752</v>
      </c>
      <c r="E88" s="3">
        <v>9.82</v>
      </c>
      <c r="F88" s="3">
        <v>7384.64</v>
      </c>
    </row>
    <row r="89" spans="1:6" ht="62.4" x14ac:dyDescent="0.3">
      <c r="A89" s="1">
        <v>17</v>
      </c>
      <c r="B89" s="9" t="s">
        <v>95</v>
      </c>
      <c r="C89" s="1" t="s">
        <v>19</v>
      </c>
      <c r="D89" s="1">
        <v>675</v>
      </c>
      <c r="E89" s="3">
        <v>22.5</v>
      </c>
      <c r="F89" s="3">
        <v>15187.5</v>
      </c>
    </row>
    <row r="90" spans="1:6" ht="31.2" x14ac:dyDescent="0.3">
      <c r="A90" s="1">
        <v>18</v>
      </c>
      <c r="B90" s="9" t="s">
        <v>96</v>
      </c>
      <c r="C90" s="1" t="s">
        <v>4</v>
      </c>
      <c r="D90" s="1">
        <v>746</v>
      </c>
      <c r="E90" s="3">
        <v>1.8</v>
      </c>
      <c r="F90" s="3">
        <v>1342.8</v>
      </c>
    </row>
    <row r="91" spans="1:6" ht="31.2" x14ac:dyDescent="0.3">
      <c r="A91" s="1">
        <v>19</v>
      </c>
      <c r="B91" s="9" t="s">
        <v>97</v>
      </c>
      <c r="C91" s="1" t="s">
        <v>4</v>
      </c>
      <c r="D91" s="1">
        <v>750</v>
      </c>
      <c r="E91" s="3">
        <v>0.4</v>
      </c>
      <c r="F91" s="3">
        <v>300</v>
      </c>
    </row>
    <row r="92" spans="1:6" ht="31.2" x14ac:dyDescent="0.3">
      <c r="A92" s="1">
        <v>20</v>
      </c>
      <c r="B92" s="9" t="s">
        <v>98</v>
      </c>
      <c r="C92" s="1" t="s">
        <v>9</v>
      </c>
      <c r="D92" s="1">
        <v>375</v>
      </c>
      <c r="E92" s="3">
        <v>4.9800000000000004</v>
      </c>
      <c r="F92" s="3">
        <v>1725</v>
      </c>
    </row>
    <row r="93" spans="1:6" ht="31.2" x14ac:dyDescent="0.3">
      <c r="A93" s="1">
        <v>21</v>
      </c>
      <c r="B93" s="9" t="s">
        <v>100</v>
      </c>
      <c r="C93" s="1" t="s">
        <v>9</v>
      </c>
      <c r="D93" s="1">
        <v>75</v>
      </c>
      <c r="E93" s="3">
        <v>5</v>
      </c>
      <c r="F93" s="3">
        <v>375</v>
      </c>
    </row>
    <row r="94" spans="1:6" ht="31.2" x14ac:dyDescent="0.3">
      <c r="A94" s="1">
        <v>22</v>
      </c>
      <c r="B94" s="9" t="s">
        <v>99</v>
      </c>
      <c r="C94" s="1" t="s">
        <v>9</v>
      </c>
      <c r="D94" s="1">
        <v>450</v>
      </c>
      <c r="E94" s="3">
        <v>7.5</v>
      </c>
      <c r="F94" s="3">
        <v>3375</v>
      </c>
    </row>
    <row r="95" spans="1:6" ht="31.2" x14ac:dyDescent="0.3">
      <c r="A95" s="1">
        <v>23</v>
      </c>
      <c r="B95" s="9" t="s">
        <v>101</v>
      </c>
      <c r="C95" s="1" t="s">
        <v>9</v>
      </c>
      <c r="D95" s="1">
        <v>450</v>
      </c>
      <c r="E95" s="3">
        <v>9.8000000000000007</v>
      </c>
      <c r="F95" s="3">
        <v>4410</v>
      </c>
    </row>
    <row r="96" spans="1:6" ht="15.75" customHeight="1" x14ac:dyDescent="0.3">
      <c r="A96" s="20" t="s">
        <v>11</v>
      </c>
      <c r="B96" s="21"/>
      <c r="C96" s="21"/>
      <c r="D96" s="21"/>
      <c r="E96" s="22"/>
      <c r="F96" s="25">
        <v>94134.44</v>
      </c>
    </row>
    <row r="97" spans="1:6" ht="15.6" x14ac:dyDescent="0.3">
      <c r="A97" s="18" t="s">
        <v>78</v>
      </c>
      <c r="B97" s="19"/>
      <c r="C97" s="19"/>
      <c r="D97" s="19"/>
      <c r="E97" s="19"/>
      <c r="F97" s="12">
        <f>SUM(F36,F47,F69,F96)</f>
        <v>575327.35000000009</v>
      </c>
    </row>
  </sheetData>
  <mergeCells count="13">
    <mergeCell ref="A97:E97"/>
    <mergeCell ref="A70:F70"/>
    <mergeCell ref="A71:F71"/>
    <mergeCell ref="A96:E96"/>
    <mergeCell ref="A47:E47"/>
    <mergeCell ref="A48:F48"/>
    <mergeCell ref="A49:F49"/>
    <mergeCell ref="A69:E69"/>
    <mergeCell ref="A1:F1"/>
    <mergeCell ref="A2:F2"/>
    <mergeCell ref="A36:E36"/>
    <mergeCell ref="A37:F37"/>
    <mergeCell ref="A38:F38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Computador</dc:creator>
  <cp:lastModifiedBy>Notebook</cp:lastModifiedBy>
  <cp:lastPrinted>2026-03-11T16:48:29Z</cp:lastPrinted>
  <dcterms:created xsi:type="dcterms:W3CDTF">2026-02-13T11:36:48Z</dcterms:created>
  <dcterms:modified xsi:type="dcterms:W3CDTF">2026-03-11T19:20:37Z</dcterms:modified>
</cp:coreProperties>
</file>